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lado\Tipovačka\MS2023\"/>
    </mc:Choice>
  </mc:AlternateContent>
  <xr:revisionPtr revIDLastSave="0" documentId="13_ncr:1_{89C2A32C-CE8C-4613-8CB9-62A848263F6C}" xr6:coauthVersionLast="47" xr6:coauthVersionMax="47" xr10:uidLastSave="{00000000-0000-0000-0000-000000000000}"/>
  <bookViews>
    <workbookView xWindow="3465" yWindow="3465" windowWidth="21600" windowHeight="11475" xr2:uid="{00000000-000D-0000-FFFF-FFFF00000000}"/>
  </bookViews>
  <sheets>
    <sheet name="formular" sheetId="1" r:id="rId1"/>
  </sheets>
  <definedNames>
    <definedName name="_xlnm._FilterDatabase" localSheetId="0" hidden="1">formular!$A$3:$K$67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6" i="1" l="1"/>
  <c r="K67" i="1" l="1"/>
  <c r="K65" i="1"/>
  <c r="K64" i="1"/>
  <c r="K63" i="1"/>
  <c r="K62" i="1"/>
  <c r="K61" i="1"/>
  <c r="K60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" i="1" l="1"/>
</calcChain>
</file>

<file path=xl/sharedStrings.xml><?xml version="1.0" encoding="utf-8"?>
<sst xmlns="http://schemas.openxmlformats.org/spreadsheetml/2006/main" count="266" uniqueCount="53">
  <si>
    <t>dátum</t>
  </si>
  <si>
    <t>čas</t>
  </si>
  <si>
    <t>skupina</t>
  </si>
  <si>
    <t>A</t>
  </si>
  <si>
    <t>B</t>
  </si>
  <si>
    <t>zápas</t>
  </si>
  <si>
    <t>Česko</t>
  </si>
  <si>
    <t>Švédsko</t>
  </si>
  <si>
    <t>Švajčiarsko</t>
  </si>
  <si>
    <t>Slovensko</t>
  </si>
  <si>
    <t>Nemecko</t>
  </si>
  <si>
    <t>tip</t>
  </si>
  <si>
    <t>body</t>
  </si>
  <si>
    <t>body celkom:</t>
  </si>
  <si>
    <t>meno a priezvisko:</t>
  </si>
  <si>
    <t>semifinále</t>
  </si>
  <si>
    <t>FINÁLE</t>
  </si>
  <si>
    <t>USA</t>
  </si>
  <si>
    <t>Fínsko</t>
  </si>
  <si>
    <t>Nórsko</t>
  </si>
  <si>
    <t>Kanada</t>
  </si>
  <si>
    <t>štvrťfinále #1</t>
  </si>
  <si>
    <t>štvrťfinále #2</t>
  </si>
  <si>
    <t>štvrťfinále #3</t>
  </si>
  <si>
    <t>štvrťfinále #4</t>
  </si>
  <si>
    <t>o bronz</t>
  </si>
  <si>
    <t>štvrťfinalista #1</t>
  </si>
  <si>
    <t>štvrťfinalista #4</t>
  </si>
  <si>
    <t>semifinalista #1</t>
  </si>
  <si>
    <t>finalista #1</t>
  </si>
  <si>
    <t>finalista #2</t>
  </si>
  <si>
    <t>štvrťfinalista #2</t>
  </si>
  <si>
    <t>štvrťfinalista #6</t>
  </si>
  <si>
    <t>štvrťfinalista #8</t>
  </si>
  <si>
    <t>štvrťfinalista #3</t>
  </si>
  <si>
    <t>štvrťfinalista #5</t>
  </si>
  <si>
    <t>štvrťfinalista #7</t>
  </si>
  <si>
    <t>semifinalista #2</t>
  </si>
  <si>
    <t>semifinalista #3</t>
  </si>
  <si>
    <t>semifinalista #4</t>
  </si>
  <si>
    <t>o bronz #1</t>
  </si>
  <si>
    <t>o bronz #2</t>
  </si>
  <si>
    <t>výsledok po 60min.</t>
  </si>
  <si>
    <t>Dánsko</t>
  </si>
  <si>
    <t>Lotyšsko</t>
  </si>
  <si>
    <t>Kazachstan</t>
  </si>
  <si>
    <t>štadión</t>
  </si>
  <si>
    <t>Francúzsko</t>
  </si>
  <si>
    <t>Rakúsko</t>
  </si>
  <si>
    <t>Slovinsko</t>
  </si>
  <si>
    <t>Maďarsko</t>
  </si>
  <si>
    <t>Tampere</t>
  </si>
  <si>
    <t>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</si>
</sst>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3" borderId="1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4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Alignment="1">
      <alignment horizontal="center" vertical="center"/>
    </xf>
    <xf numFmtId="20" fontId="0" fillId="5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20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G54" sqref="G54"/>
    </sheetView>
  </sheetViews>
  <sheetFormatPr defaultColWidth="8.7109375" defaultRowHeight="15" x14ac:dyDescent="0.25"/>
  <cols>
    <col min="1" max="1" width="9.140625" style="4" bestFit="1" customWidth="1"/>
    <col min="2" max="2" width="8.7109375" style="4"/>
    <col min="3" max="3" width="12.85546875" style="4" customWidth="1"/>
    <col min="4" max="4" width="11.42578125" style="4" customWidth="1"/>
    <col min="5" max="6" width="18.5703125" style="4" customWidth="1"/>
    <col min="7" max="10" width="5.7109375" style="35" customWidth="1"/>
    <col min="11" max="11" width="8.7109375" style="4"/>
    <col min="12" max="12" width="13.7109375" style="4" bestFit="1" customWidth="1"/>
    <col min="13" max="16384" width="8.7109375" style="4"/>
  </cols>
  <sheetData>
    <row r="1" spans="1:11" ht="15" customHeight="1" x14ac:dyDescent="0.25">
      <c r="A1" s="38" t="s">
        <v>14</v>
      </c>
      <c r="B1" s="39"/>
      <c r="C1" s="40"/>
      <c r="D1" s="44"/>
      <c r="E1" s="45"/>
      <c r="F1" s="45"/>
      <c r="G1" s="46"/>
      <c r="H1" s="36" t="s">
        <v>13</v>
      </c>
      <c r="I1" s="36"/>
      <c r="J1" s="36"/>
      <c r="K1" s="36">
        <f>SUM(K4:K67)</f>
        <v>0</v>
      </c>
    </row>
    <row r="2" spans="1:11" ht="15.75" customHeight="1" x14ac:dyDescent="0.25">
      <c r="A2" s="41"/>
      <c r="B2" s="42"/>
      <c r="C2" s="43"/>
      <c r="D2" s="47"/>
      <c r="E2" s="48"/>
      <c r="F2" s="48"/>
      <c r="G2" s="49"/>
      <c r="H2" s="37"/>
      <c r="I2" s="37"/>
      <c r="J2" s="37"/>
      <c r="K2" s="37"/>
    </row>
    <row r="3" spans="1:11" ht="30" customHeight="1" x14ac:dyDescent="0.25">
      <c r="A3" s="1" t="s">
        <v>0</v>
      </c>
      <c r="B3" s="1" t="s">
        <v>1</v>
      </c>
      <c r="C3" s="1" t="s">
        <v>2</v>
      </c>
      <c r="D3" s="1" t="s">
        <v>46</v>
      </c>
      <c r="E3" s="50" t="s">
        <v>5</v>
      </c>
      <c r="F3" s="51"/>
      <c r="G3" s="52" t="s">
        <v>42</v>
      </c>
      <c r="H3" s="53"/>
      <c r="I3" s="54" t="s">
        <v>11</v>
      </c>
      <c r="J3" s="55"/>
      <c r="K3" s="1" t="s">
        <v>12</v>
      </c>
    </row>
    <row r="4" spans="1:11" ht="15.75" x14ac:dyDescent="0.25">
      <c r="A4" s="5">
        <v>45058</v>
      </c>
      <c r="B4" s="6">
        <v>0.63888888888888895</v>
      </c>
      <c r="C4" s="7" t="s">
        <v>3</v>
      </c>
      <c r="D4" s="8" t="s">
        <v>51</v>
      </c>
      <c r="E4" s="9" t="s">
        <v>18</v>
      </c>
      <c r="F4" s="9" t="s">
        <v>17</v>
      </c>
      <c r="G4" s="10"/>
      <c r="H4" s="11"/>
      <c r="I4" s="10"/>
      <c r="J4" s="11"/>
      <c r="K4" s="9">
        <f>IF(G4="",0,IF(OR(AND(G4&gt;H4,I4&gt;J4),AND(G4=H4,I4=J4),AND(G4&lt;H4,I4&lt;J4)),6,0)+POWER(2,-(-1+ABS(G4-I4)))+POWER(2,-(-1+ABS(H4-J4))))</f>
        <v>0</v>
      </c>
    </row>
    <row r="5" spans="1:11" ht="15.75" x14ac:dyDescent="0.25">
      <c r="A5" s="12">
        <v>45058</v>
      </c>
      <c r="B5" s="13">
        <v>0.63888888888888895</v>
      </c>
      <c r="C5" s="14" t="s">
        <v>4</v>
      </c>
      <c r="D5" s="15" t="s">
        <v>52</v>
      </c>
      <c r="E5" s="16" t="s">
        <v>9</v>
      </c>
      <c r="F5" s="16" t="s">
        <v>6</v>
      </c>
      <c r="G5" s="17"/>
      <c r="H5" s="18"/>
      <c r="I5" s="17"/>
      <c r="J5" s="18"/>
      <c r="K5" s="16">
        <f t="shared" ref="K5:K67" si="0">IF(G5="",0,IF(OR(AND(G5&gt;H5,I5&gt;J5),AND(G5=H5,I5=J5),AND(G5&lt;H5,I5&lt;J5)),6,0)+POWER(2,-(-1+ABS(G5-I5)))+POWER(2,-(-1+ABS(H5-J5))))</f>
        <v>0</v>
      </c>
    </row>
    <row r="6" spans="1:11" ht="15.75" x14ac:dyDescent="0.25">
      <c r="A6" s="5">
        <v>45058</v>
      </c>
      <c r="B6" s="6">
        <v>0.80555555555555547</v>
      </c>
      <c r="C6" s="7" t="s">
        <v>3</v>
      </c>
      <c r="D6" s="8" t="s">
        <v>51</v>
      </c>
      <c r="E6" s="9" t="s">
        <v>7</v>
      </c>
      <c r="F6" s="9" t="s">
        <v>10</v>
      </c>
      <c r="G6" s="10"/>
      <c r="H6" s="11"/>
      <c r="I6" s="10"/>
      <c r="J6" s="11"/>
      <c r="K6" s="9">
        <f t="shared" si="0"/>
        <v>0</v>
      </c>
    </row>
    <row r="7" spans="1:11" ht="15.75" x14ac:dyDescent="0.25">
      <c r="A7" s="12">
        <v>45058</v>
      </c>
      <c r="B7" s="13">
        <v>0.80555555555555547</v>
      </c>
      <c r="C7" s="14" t="s">
        <v>4</v>
      </c>
      <c r="D7" s="15" t="s">
        <v>52</v>
      </c>
      <c r="E7" s="16" t="s">
        <v>44</v>
      </c>
      <c r="F7" s="16" t="s">
        <v>20</v>
      </c>
      <c r="G7" s="17"/>
      <c r="H7" s="18"/>
      <c r="I7" s="17"/>
      <c r="J7" s="18"/>
      <c r="K7" s="16">
        <f t="shared" si="0"/>
        <v>0</v>
      </c>
    </row>
    <row r="8" spans="1:11" ht="15.75" x14ac:dyDescent="0.25">
      <c r="A8" s="5">
        <v>45059</v>
      </c>
      <c r="B8" s="6">
        <v>0.47222222222222227</v>
      </c>
      <c r="C8" s="7" t="s">
        <v>3</v>
      </c>
      <c r="D8" s="8" t="s">
        <v>51</v>
      </c>
      <c r="E8" s="9" t="s">
        <v>47</v>
      </c>
      <c r="F8" s="9" t="s">
        <v>48</v>
      </c>
      <c r="G8" s="10"/>
      <c r="H8" s="11"/>
      <c r="I8" s="10"/>
      <c r="J8" s="11"/>
      <c r="K8" s="9">
        <f t="shared" si="0"/>
        <v>0</v>
      </c>
    </row>
    <row r="9" spans="1:11" ht="15.75" x14ac:dyDescent="0.25">
      <c r="A9" s="12">
        <v>45059</v>
      </c>
      <c r="B9" s="13">
        <v>0.47222222222222227</v>
      </c>
      <c r="C9" s="14" t="s">
        <v>4</v>
      </c>
      <c r="D9" s="15" t="s">
        <v>52</v>
      </c>
      <c r="E9" s="16" t="s">
        <v>8</v>
      </c>
      <c r="F9" s="16" t="s">
        <v>49</v>
      </c>
      <c r="G9" s="17"/>
      <c r="H9" s="18"/>
      <c r="I9" s="17"/>
      <c r="J9" s="18"/>
      <c r="K9" s="16">
        <f t="shared" si="0"/>
        <v>0</v>
      </c>
    </row>
    <row r="10" spans="1:11" ht="15.75" x14ac:dyDescent="0.25">
      <c r="A10" s="5">
        <v>45059</v>
      </c>
      <c r="B10" s="6">
        <v>0.63888888888888895</v>
      </c>
      <c r="C10" s="7" t="s">
        <v>4</v>
      </c>
      <c r="D10" s="8" t="s">
        <v>52</v>
      </c>
      <c r="E10" s="9" t="s">
        <v>19</v>
      </c>
      <c r="F10" s="9" t="s">
        <v>45</v>
      </c>
      <c r="G10" s="10"/>
      <c r="H10" s="11"/>
      <c r="I10" s="10"/>
      <c r="J10" s="11"/>
      <c r="K10" s="9">
        <f t="shared" si="0"/>
        <v>0</v>
      </c>
    </row>
    <row r="11" spans="1:11" ht="15.75" x14ac:dyDescent="0.25">
      <c r="A11" s="12">
        <v>45059</v>
      </c>
      <c r="B11" s="13">
        <v>0.63888888888888895</v>
      </c>
      <c r="C11" s="14" t="s">
        <v>3</v>
      </c>
      <c r="D11" s="15" t="s">
        <v>51</v>
      </c>
      <c r="E11" s="16" t="s">
        <v>50</v>
      </c>
      <c r="F11" s="16" t="s">
        <v>43</v>
      </c>
      <c r="G11" s="17"/>
      <c r="H11" s="18"/>
      <c r="I11" s="17"/>
      <c r="J11" s="18"/>
      <c r="K11" s="16">
        <f t="shared" si="0"/>
        <v>0</v>
      </c>
    </row>
    <row r="12" spans="1:11" ht="15.75" x14ac:dyDescent="0.25">
      <c r="A12" s="5">
        <v>45059</v>
      </c>
      <c r="B12" s="6">
        <v>0.80555555555555547</v>
      </c>
      <c r="C12" s="7" t="s">
        <v>3</v>
      </c>
      <c r="D12" s="8" t="s">
        <v>51</v>
      </c>
      <c r="E12" s="9" t="s">
        <v>10</v>
      </c>
      <c r="F12" s="9" t="s">
        <v>18</v>
      </c>
      <c r="G12" s="10"/>
      <c r="H12" s="11"/>
      <c r="I12" s="10"/>
      <c r="J12" s="11"/>
      <c r="K12" s="9">
        <f t="shared" si="0"/>
        <v>0</v>
      </c>
    </row>
    <row r="13" spans="1:11" ht="15.75" x14ac:dyDescent="0.25">
      <c r="A13" s="12">
        <v>45059</v>
      </c>
      <c r="B13" s="13">
        <v>0.80555555555555547</v>
      </c>
      <c r="C13" s="14" t="s">
        <v>4</v>
      </c>
      <c r="D13" s="15" t="s">
        <v>52</v>
      </c>
      <c r="E13" s="16" t="s">
        <v>9</v>
      </c>
      <c r="F13" s="16" t="s">
        <v>44</v>
      </c>
      <c r="G13" s="17"/>
      <c r="H13" s="18"/>
      <c r="I13" s="17"/>
      <c r="J13" s="18"/>
      <c r="K13" s="16">
        <f t="shared" si="0"/>
        <v>0</v>
      </c>
    </row>
    <row r="14" spans="1:11" ht="15.75" x14ac:dyDescent="0.25">
      <c r="A14" s="5">
        <v>45060</v>
      </c>
      <c r="B14" s="6">
        <v>0.47222222222222227</v>
      </c>
      <c r="C14" s="7" t="s">
        <v>4</v>
      </c>
      <c r="D14" s="8" t="s">
        <v>52</v>
      </c>
      <c r="E14" s="9" t="s">
        <v>49</v>
      </c>
      <c r="F14" s="9" t="s">
        <v>20</v>
      </c>
      <c r="G14" s="10"/>
      <c r="H14" s="11"/>
      <c r="I14" s="10"/>
      <c r="J14" s="11"/>
      <c r="K14" s="9">
        <f t="shared" si="0"/>
        <v>0</v>
      </c>
    </row>
    <row r="15" spans="1:11" ht="15.75" x14ac:dyDescent="0.25">
      <c r="A15" s="12">
        <v>45060</v>
      </c>
      <c r="B15" s="13">
        <v>0.47222222222222227</v>
      </c>
      <c r="C15" s="14" t="s">
        <v>3</v>
      </c>
      <c r="D15" s="15" t="s">
        <v>51</v>
      </c>
      <c r="E15" s="16" t="s">
        <v>17</v>
      </c>
      <c r="F15" s="16" t="s">
        <v>50</v>
      </c>
      <c r="G15" s="17"/>
      <c r="H15" s="18"/>
      <c r="I15" s="17"/>
      <c r="J15" s="18"/>
      <c r="K15" s="16">
        <f t="shared" si="0"/>
        <v>0</v>
      </c>
    </row>
    <row r="16" spans="1:11" ht="15.75" x14ac:dyDescent="0.25">
      <c r="A16" s="5">
        <v>45060</v>
      </c>
      <c r="B16" s="6">
        <v>0.63888888888888895</v>
      </c>
      <c r="C16" s="7" t="s">
        <v>3</v>
      </c>
      <c r="D16" s="8" t="s">
        <v>51</v>
      </c>
      <c r="E16" s="9" t="s">
        <v>47</v>
      </c>
      <c r="F16" s="9" t="s">
        <v>43</v>
      </c>
      <c r="G16" s="10"/>
      <c r="H16" s="11"/>
      <c r="I16" s="10"/>
      <c r="J16" s="11"/>
      <c r="K16" s="9">
        <f t="shared" si="0"/>
        <v>0</v>
      </c>
    </row>
    <row r="17" spans="1:11" ht="15.75" x14ac:dyDescent="0.25">
      <c r="A17" s="12">
        <v>45060</v>
      </c>
      <c r="B17" s="13">
        <v>0.63888888888888895</v>
      </c>
      <c r="C17" s="14" t="s">
        <v>4</v>
      </c>
      <c r="D17" s="15" t="s">
        <v>52</v>
      </c>
      <c r="E17" s="16" t="s">
        <v>19</v>
      </c>
      <c r="F17" s="16" t="s">
        <v>8</v>
      </c>
      <c r="G17" s="17"/>
      <c r="H17" s="18"/>
      <c r="I17" s="17"/>
      <c r="J17" s="18"/>
      <c r="K17" s="16">
        <f t="shared" si="0"/>
        <v>0</v>
      </c>
    </row>
    <row r="18" spans="1:11" ht="15.75" x14ac:dyDescent="0.25">
      <c r="A18" s="5">
        <v>45060</v>
      </c>
      <c r="B18" s="6">
        <v>0.80555555555555547</v>
      </c>
      <c r="C18" s="7" t="s">
        <v>4</v>
      </c>
      <c r="D18" s="8" t="s">
        <v>52</v>
      </c>
      <c r="E18" s="9" t="s">
        <v>6</v>
      </c>
      <c r="F18" s="9" t="s">
        <v>45</v>
      </c>
      <c r="G18" s="10"/>
      <c r="H18" s="11"/>
      <c r="I18" s="10"/>
      <c r="J18" s="11"/>
      <c r="K18" s="9">
        <f t="shared" si="0"/>
        <v>0</v>
      </c>
    </row>
    <row r="19" spans="1:11" ht="15.75" x14ac:dyDescent="0.25">
      <c r="A19" s="12">
        <v>45060</v>
      </c>
      <c r="B19" s="13">
        <v>0.80555555555555547</v>
      </c>
      <c r="C19" s="14" t="s">
        <v>3</v>
      </c>
      <c r="D19" s="15" t="s">
        <v>51</v>
      </c>
      <c r="E19" s="16" t="s">
        <v>7</v>
      </c>
      <c r="F19" s="16" t="s">
        <v>48</v>
      </c>
      <c r="G19" s="17"/>
      <c r="H19" s="18"/>
      <c r="I19" s="17"/>
      <c r="J19" s="18"/>
      <c r="K19" s="16">
        <f t="shared" si="0"/>
        <v>0</v>
      </c>
    </row>
    <row r="20" spans="1:11" ht="15.75" x14ac:dyDescent="0.25">
      <c r="A20" s="5">
        <v>45061</v>
      </c>
      <c r="B20" s="6">
        <v>0.63888888888888895</v>
      </c>
      <c r="C20" s="7" t="s">
        <v>3</v>
      </c>
      <c r="D20" s="8" t="s">
        <v>51</v>
      </c>
      <c r="E20" s="9" t="s">
        <v>10</v>
      </c>
      <c r="F20" s="9" t="s">
        <v>17</v>
      </c>
      <c r="G20" s="10"/>
      <c r="H20" s="11"/>
      <c r="I20" s="10"/>
      <c r="J20" s="11"/>
      <c r="K20" s="9">
        <f t="shared" si="0"/>
        <v>0</v>
      </c>
    </row>
    <row r="21" spans="1:11" ht="15.75" x14ac:dyDescent="0.25">
      <c r="A21" s="12">
        <v>45061</v>
      </c>
      <c r="B21" s="13">
        <v>0.63888888888888895</v>
      </c>
      <c r="C21" s="14" t="s">
        <v>4</v>
      </c>
      <c r="D21" s="15" t="s">
        <v>52</v>
      </c>
      <c r="E21" s="16" t="s">
        <v>9</v>
      </c>
      <c r="F21" s="16" t="s">
        <v>20</v>
      </c>
      <c r="G21" s="17"/>
      <c r="H21" s="18"/>
      <c r="I21" s="17"/>
      <c r="J21" s="18"/>
      <c r="K21" s="16">
        <f t="shared" si="0"/>
        <v>0</v>
      </c>
    </row>
    <row r="22" spans="1:11" ht="15.75" x14ac:dyDescent="0.25">
      <c r="A22" s="5">
        <v>45061</v>
      </c>
      <c r="B22" s="6">
        <v>0.80555555555555547</v>
      </c>
      <c r="C22" s="7" t="s">
        <v>3</v>
      </c>
      <c r="D22" s="8" t="s">
        <v>51</v>
      </c>
      <c r="E22" s="9" t="s">
        <v>18</v>
      </c>
      <c r="F22" s="9" t="s">
        <v>7</v>
      </c>
      <c r="G22" s="10"/>
      <c r="H22" s="11"/>
      <c r="I22" s="10"/>
      <c r="J22" s="11"/>
      <c r="K22" s="9">
        <f t="shared" si="0"/>
        <v>0</v>
      </c>
    </row>
    <row r="23" spans="1:11" ht="15.75" x14ac:dyDescent="0.25">
      <c r="A23" s="12">
        <v>45061</v>
      </c>
      <c r="B23" s="13">
        <v>0.80555555555555547</v>
      </c>
      <c r="C23" s="14" t="s">
        <v>4</v>
      </c>
      <c r="D23" s="15" t="s">
        <v>52</v>
      </c>
      <c r="E23" s="16" t="s">
        <v>6</v>
      </c>
      <c r="F23" s="16" t="s">
        <v>44</v>
      </c>
      <c r="G23" s="17"/>
      <c r="H23" s="18"/>
      <c r="I23" s="17"/>
      <c r="J23" s="18"/>
      <c r="K23" s="16">
        <f t="shared" si="0"/>
        <v>0</v>
      </c>
    </row>
    <row r="24" spans="1:11" ht="15.75" x14ac:dyDescent="0.25">
      <c r="A24" s="5">
        <v>45062</v>
      </c>
      <c r="B24" s="6">
        <v>0.63888888888888895</v>
      </c>
      <c r="C24" s="7" t="s">
        <v>3</v>
      </c>
      <c r="D24" s="8" t="s">
        <v>51</v>
      </c>
      <c r="E24" s="9" t="s">
        <v>43</v>
      </c>
      <c r="F24" s="9" t="s">
        <v>48</v>
      </c>
      <c r="G24" s="10"/>
      <c r="H24" s="11"/>
      <c r="I24" s="10"/>
      <c r="J24" s="11"/>
      <c r="K24" s="9">
        <f t="shared" si="0"/>
        <v>0</v>
      </c>
    </row>
    <row r="25" spans="1:11" ht="15.75" x14ac:dyDescent="0.25">
      <c r="A25" s="12">
        <v>45062</v>
      </c>
      <c r="B25" s="13">
        <v>0.63888888888888895</v>
      </c>
      <c r="C25" s="14" t="s">
        <v>4</v>
      </c>
      <c r="D25" s="15" t="s">
        <v>52</v>
      </c>
      <c r="E25" s="16" t="s">
        <v>49</v>
      </c>
      <c r="F25" s="16" t="s">
        <v>19</v>
      </c>
      <c r="G25" s="17"/>
      <c r="H25" s="18"/>
      <c r="I25" s="17"/>
      <c r="J25" s="18"/>
      <c r="K25" s="16">
        <f t="shared" si="0"/>
        <v>0</v>
      </c>
    </row>
    <row r="26" spans="1:11" ht="15.75" x14ac:dyDescent="0.25">
      <c r="A26" s="5">
        <v>45062</v>
      </c>
      <c r="B26" s="6">
        <v>0.80555555555555547</v>
      </c>
      <c r="C26" s="7" t="s">
        <v>3</v>
      </c>
      <c r="D26" s="8" t="s">
        <v>51</v>
      </c>
      <c r="E26" s="9" t="s">
        <v>47</v>
      </c>
      <c r="F26" s="9" t="s">
        <v>50</v>
      </c>
      <c r="G26" s="10"/>
      <c r="H26" s="11"/>
      <c r="I26" s="10"/>
      <c r="J26" s="11"/>
      <c r="K26" s="9">
        <f t="shared" si="0"/>
        <v>0</v>
      </c>
    </row>
    <row r="27" spans="1:11" ht="15.75" x14ac:dyDescent="0.25">
      <c r="A27" s="12">
        <v>45062</v>
      </c>
      <c r="B27" s="13">
        <v>0.80555555555555547</v>
      </c>
      <c r="C27" s="14" t="s">
        <v>4</v>
      </c>
      <c r="D27" s="15" t="s">
        <v>52</v>
      </c>
      <c r="E27" s="16" t="s">
        <v>8</v>
      </c>
      <c r="F27" s="16" t="s">
        <v>45</v>
      </c>
      <c r="G27" s="17"/>
      <c r="H27" s="18"/>
      <c r="I27" s="17"/>
      <c r="J27" s="18"/>
      <c r="K27" s="16">
        <f t="shared" si="0"/>
        <v>0</v>
      </c>
    </row>
    <row r="28" spans="1:11" ht="15.75" x14ac:dyDescent="0.25">
      <c r="A28" s="5">
        <v>45063</v>
      </c>
      <c r="B28" s="6">
        <v>0.63888888888888895</v>
      </c>
      <c r="C28" s="7" t="s">
        <v>4</v>
      </c>
      <c r="D28" s="8" t="s">
        <v>52</v>
      </c>
      <c r="E28" s="9" t="s">
        <v>44</v>
      </c>
      <c r="F28" s="9" t="s">
        <v>19</v>
      </c>
      <c r="G28" s="10"/>
      <c r="H28" s="11"/>
      <c r="I28" s="10"/>
      <c r="J28" s="11"/>
      <c r="K28" s="9">
        <f t="shared" si="0"/>
        <v>0</v>
      </c>
    </row>
    <row r="29" spans="1:11" ht="15.75" x14ac:dyDescent="0.25">
      <c r="A29" s="12">
        <v>45063</v>
      </c>
      <c r="B29" s="13">
        <v>0.63888888888888895</v>
      </c>
      <c r="C29" s="14" t="s">
        <v>3</v>
      </c>
      <c r="D29" s="15" t="s">
        <v>51</v>
      </c>
      <c r="E29" s="16" t="s">
        <v>17</v>
      </c>
      <c r="F29" s="16" t="s">
        <v>48</v>
      </c>
      <c r="G29" s="17"/>
      <c r="H29" s="18"/>
      <c r="I29" s="17"/>
      <c r="J29" s="18"/>
      <c r="K29" s="16">
        <f t="shared" si="0"/>
        <v>0</v>
      </c>
    </row>
    <row r="30" spans="1:11" ht="15.75" x14ac:dyDescent="0.25">
      <c r="A30" s="5">
        <v>45063</v>
      </c>
      <c r="B30" s="6">
        <v>0.80555555555555547</v>
      </c>
      <c r="C30" s="7" t="s">
        <v>4</v>
      </c>
      <c r="D30" s="8" t="s">
        <v>52</v>
      </c>
      <c r="E30" s="9" t="s">
        <v>20</v>
      </c>
      <c r="F30" s="9" t="s">
        <v>45</v>
      </c>
      <c r="G30" s="10"/>
      <c r="H30" s="11"/>
      <c r="I30" s="10"/>
      <c r="J30" s="11"/>
      <c r="K30" s="9">
        <f t="shared" si="0"/>
        <v>0</v>
      </c>
    </row>
    <row r="31" spans="1:11" ht="15.75" x14ac:dyDescent="0.25">
      <c r="A31" s="12">
        <v>45063</v>
      </c>
      <c r="B31" s="13">
        <v>0.80555555555555547</v>
      </c>
      <c r="C31" s="14" t="s">
        <v>3</v>
      </c>
      <c r="D31" s="15" t="s">
        <v>51</v>
      </c>
      <c r="E31" s="16" t="s">
        <v>18</v>
      </c>
      <c r="F31" s="16" t="s">
        <v>47</v>
      </c>
      <c r="G31" s="17"/>
      <c r="H31" s="18"/>
      <c r="I31" s="17"/>
      <c r="J31" s="18"/>
      <c r="K31" s="16">
        <f t="shared" si="0"/>
        <v>0</v>
      </c>
    </row>
    <row r="32" spans="1:11" ht="15.75" x14ac:dyDescent="0.25">
      <c r="A32" s="5">
        <v>45064</v>
      </c>
      <c r="B32" s="6">
        <v>0.63888888888888895</v>
      </c>
      <c r="C32" s="7" t="s">
        <v>3</v>
      </c>
      <c r="D32" s="8" t="s">
        <v>51</v>
      </c>
      <c r="E32" s="9" t="s">
        <v>50</v>
      </c>
      <c r="F32" s="9" t="s">
        <v>7</v>
      </c>
      <c r="G32" s="10"/>
      <c r="H32" s="11"/>
      <c r="I32" s="10"/>
      <c r="J32" s="11"/>
      <c r="K32" s="9">
        <f t="shared" si="0"/>
        <v>0</v>
      </c>
    </row>
    <row r="33" spans="1:11" ht="15.75" x14ac:dyDescent="0.25">
      <c r="A33" s="12">
        <v>45064</v>
      </c>
      <c r="B33" s="13">
        <v>0.63888888888888895</v>
      </c>
      <c r="C33" s="14" t="s">
        <v>4</v>
      </c>
      <c r="D33" s="15" t="s">
        <v>52</v>
      </c>
      <c r="E33" s="16" t="s">
        <v>6</v>
      </c>
      <c r="F33" s="16" t="s">
        <v>49</v>
      </c>
      <c r="G33" s="17"/>
      <c r="H33" s="18"/>
      <c r="I33" s="17"/>
      <c r="J33" s="18"/>
      <c r="K33" s="16">
        <f t="shared" si="0"/>
        <v>0</v>
      </c>
    </row>
    <row r="34" spans="1:11" ht="15.75" x14ac:dyDescent="0.25">
      <c r="A34" s="5">
        <v>45064</v>
      </c>
      <c r="B34" s="6">
        <v>0.80555555555555547</v>
      </c>
      <c r="C34" s="7" t="s">
        <v>4</v>
      </c>
      <c r="D34" s="8" t="s">
        <v>52</v>
      </c>
      <c r="E34" s="9" t="s">
        <v>8</v>
      </c>
      <c r="F34" s="9" t="s">
        <v>9</v>
      </c>
      <c r="G34" s="10"/>
      <c r="H34" s="11"/>
      <c r="I34" s="10"/>
      <c r="J34" s="11"/>
      <c r="K34" s="9">
        <f t="shared" si="0"/>
        <v>0</v>
      </c>
    </row>
    <row r="35" spans="1:11" ht="15.75" x14ac:dyDescent="0.25">
      <c r="A35" s="12">
        <v>45064</v>
      </c>
      <c r="B35" s="13">
        <v>0.80555555555555547</v>
      </c>
      <c r="C35" s="14" t="s">
        <v>3</v>
      </c>
      <c r="D35" s="15" t="s">
        <v>51</v>
      </c>
      <c r="E35" s="16" t="s">
        <v>43</v>
      </c>
      <c r="F35" s="16" t="s">
        <v>10</v>
      </c>
      <c r="G35" s="17"/>
      <c r="H35" s="18"/>
      <c r="I35" s="17"/>
      <c r="J35" s="18"/>
      <c r="K35" s="16">
        <f t="shared" si="0"/>
        <v>0</v>
      </c>
    </row>
    <row r="36" spans="1:11" ht="15.75" x14ac:dyDescent="0.25">
      <c r="A36" s="5">
        <v>45065</v>
      </c>
      <c r="B36" s="6">
        <v>0.63888888888888895</v>
      </c>
      <c r="C36" s="7" t="s">
        <v>3</v>
      </c>
      <c r="D36" s="8" t="s">
        <v>51</v>
      </c>
      <c r="E36" s="9" t="s">
        <v>50</v>
      </c>
      <c r="F36" s="9" t="s">
        <v>18</v>
      </c>
      <c r="G36" s="10"/>
      <c r="H36" s="11"/>
      <c r="I36" s="10"/>
      <c r="J36" s="11"/>
      <c r="K36" s="9">
        <f t="shared" si="0"/>
        <v>0</v>
      </c>
    </row>
    <row r="37" spans="1:11" ht="15.75" x14ac:dyDescent="0.25">
      <c r="A37" s="12">
        <v>45065</v>
      </c>
      <c r="B37" s="13">
        <v>0.63888888888888895</v>
      </c>
      <c r="C37" s="14" t="s">
        <v>4</v>
      </c>
      <c r="D37" s="15" t="s">
        <v>52</v>
      </c>
      <c r="E37" s="16" t="s">
        <v>44</v>
      </c>
      <c r="F37" s="16" t="s">
        <v>49</v>
      </c>
      <c r="G37" s="17"/>
      <c r="H37" s="18"/>
      <c r="I37" s="17"/>
      <c r="J37" s="18"/>
      <c r="K37" s="16">
        <f t="shared" si="0"/>
        <v>0</v>
      </c>
    </row>
    <row r="38" spans="1:11" ht="15.75" x14ac:dyDescent="0.25">
      <c r="A38" s="5">
        <v>45065</v>
      </c>
      <c r="B38" s="6">
        <v>0.80555555555555547</v>
      </c>
      <c r="C38" s="7" t="s">
        <v>4</v>
      </c>
      <c r="D38" s="8" t="s">
        <v>52</v>
      </c>
      <c r="E38" s="9" t="s">
        <v>45</v>
      </c>
      <c r="F38" s="9" t="s">
        <v>9</v>
      </c>
      <c r="G38" s="10"/>
      <c r="H38" s="11"/>
      <c r="I38" s="10"/>
      <c r="J38" s="11"/>
      <c r="K38" s="9">
        <f t="shared" si="0"/>
        <v>0</v>
      </c>
    </row>
    <row r="39" spans="1:11" ht="15.75" x14ac:dyDescent="0.25">
      <c r="A39" s="12">
        <v>45065</v>
      </c>
      <c r="B39" s="13">
        <v>0.80555555555555547</v>
      </c>
      <c r="C39" s="14" t="s">
        <v>3</v>
      </c>
      <c r="D39" s="15" t="s">
        <v>51</v>
      </c>
      <c r="E39" s="16" t="s">
        <v>48</v>
      </c>
      <c r="F39" s="16" t="s">
        <v>10</v>
      </c>
      <c r="G39" s="17"/>
      <c r="H39" s="18"/>
      <c r="I39" s="17"/>
      <c r="J39" s="18"/>
      <c r="K39" s="16">
        <f t="shared" si="0"/>
        <v>0</v>
      </c>
    </row>
    <row r="40" spans="1:11" ht="15.75" x14ac:dyDescent="0.25">
      <c r="A40" s="5">
        <v>45066</v>
      </c>
      <c r="B40" s="6">
        <v>0.47222222222222227</v>
      </c>
      <c r="C40" s="7" t="s">
        <v>4</v>
      </c>
      <c r="D40" s="8" t="s">
        <v>52</v>
      </c>
      <c r="E40" s="9" t="s">
        <v>19</v>
      </c>
      <c r="F40" s="9" t="s">
        <v>6</v>
      </c>
      <c r="G40" s="10"/>
      <c r="H40" s="11"/>
      <c r="I40" s="10"/>
      <c r="J40" s="11"/>
      <c r="K40" s="9">
        <f t="shared" si="0"/>
        <v>0</v>
      </c>
    </row>
    <row r="41" spans="1:11" ht="15.75" x14ac:dyDescent="0.25">
      <c r="A41" s="12">
        <v>45066</v>
      </c>
      <c r="B41" s="13">
        <v>0.47222222222222227</v>
      </c>
      <c r="C41" s="14" t="s">
        <v>3</v>
      </c>
      <c r="D41" s="15" t="s">
        <v>51</v>
      </c>
      <c r="E41" s="16" t="s">
        <v>17</v>
      </c>
      <c r="F41" s="16" t="s">
        <v>43</v>
      </c>
      <c r="G41" s="17"/>
      <c r="H41" s="18"/>
      <c r="I41" s="17"/>
      <c r="J41" s="18"/>
      <c r="K41" s="16">
        <f t="shared" si="0"/>
        <v>0</v>
      </c>
    </row>
    <row r="42" spans="1:11" ht="15.75" x14ac:dyDescent="0.25">
      <c r="A42" s="5">
        <v>45066</v>
      </c>
      <c r="B42" s="6">
        <v>0.63888888888888895</v>
      </c>
      <c r="C42" s="7" t="s">
        <v>3</v>
      </c>
      <c r="D42" s="8" t="s">
        <v>51</v>
      </c>
      <c r="E42" s="9" t="s">
        <v>48</v>
      </c>
      <c r="F42" s="9" t="s">
        <v>18</v>
      </c>
      <c r="G42" s="10"/>
      <c r="H42" s="11"/>
      <c r="I42" s="10"/>
      <c r="J42" s="11"/>
      <c r="K42" s="9">
        <f t="shared" si="0"/>
        <v>0</v>
      </c>
    </row>
    <row r="43" spans="1:11" ht="15.75" x14ac:dyDescent="0.25">
      <c r="A43" s="12">
        <v>45066</v>
      </c>
      <c r="B43" s="13">
        <v>0.63888888888888895</v>
      </c>
      <c r="C43" s="14" t="s">
        <v>4</v>
      </c>
      <c r="D43" s="15" t="s">
        <v>52</v>
      </c>
      <c r="E43" s="16" t="s">
        <v>20</v>
      </c>
      <c r="F43" s="16" t="s">
        <v>8</v>
      </c>
      <c r="G43" s="17"/>
      <c r="H43" s="18"/>
      <c r="I43" s="17"/>
      <c r="J43" s="18"/>
      <c r="K43" s="16">
        <f t="shared" si="0"/>
        <v>0</v>
      </c>
    </row>
    <row r="44" spans="1:11" ht="15.75" x14ac:dyDescent="0.25">
      <c r="A44" s="5">
        <v>45066</v>
      </c>
      <c r="B44" s="6">
        <v>0.80555555555555547</v>
      </c>
      <c r="C44" s="7" t="s">
        <v>4</v>
      </c>
      <c r="D44" s="8" t="s">
        <v>52</v>
      </c>
      <c r="E44" s="9" t="s">
        <v>45</v>
      </c>
      <c r="F44" s="9" t="s">
        <v>44</v>
      </c>
      <c r="G44" s="10"/>
      <c r="H44" s="11"/>
      <c r="I44" s="10"/>
      <c r="J44" s="11"/>
      <c r="K44" s="9">
        <f t="shared" si="0"/>
        <v>0</v>
      </c>
    </row>
    <row r="45" spans="1:11" ht="15.75" x14ac:dyDescent="0.25">
      <c r="A45" s="12">
        <v>45066</v>
      </c>
      <c r="B45" s="13">
        <v>0.80555555555555547</v>
      </c>
      <c r="C45" s="14" t="s">
        <v>3</v>
      </c>
      <c r="D45" s="15" t="s">
        <v>51</v>
      </c>
      <c r="E45" s="16" t="s">
        <v>7</v>
      </c>
      <c r="F45" s="16" t="s">
        <v>47</v>
      </c>
      <c r="G45" s="17"/>
      <c r="H45" s="18"/>
      <c r="I45" s="17"/>
      <c r="J45" s="18"/>
      <c r="K45" s="16">
        <f t="shared" si="0"/>
        <v>0</v>
      </c>
    </row>
    <row r="46" spans="1:11" ht="15.75" x14ac:dyDescent="0.25">
      <c r="A46" s="5">
        <v>45067</v>
      </c>
      <c r="B46" s="6">
        <v>0.63888888888888895</v>
      </c>
      <c r="C46" s="7" t="s">
        <v>3</v>
      </c>
      <c r="D46" s="8" t="s">
        <v>51</v>
      </c>
      <c r="E46" s="9" t="s">
        <v>10</v>
      </c>
      <c r="F46" s="9" t="s">
        <v>50</v>
      </c>
      <c r="G46" s="10"/>
      <c r="H46" s="11"/>
      <c r="I46" s="10"/>
      <c r="J46" s="11"/>
      <c r="K46" s="9">
        <f t="shared" si="0"/>
        <v>0</v>
      </c>
    </row>
    <row r="47" spans="1:11" ht="15.75" x14ac:dyDescent="0.25">
      <c r="A47" s="12">
        <v>45067</v>
      </c>
      <c r="B47" s="13">
        <v>0.63888888888888895</v>
      </c>
      <c r="C47" s="14" t="s">
        <v>4</v>
      </c>
      <c r="D47" s="15" t="s">
        <v>52</v>
      </c>
      <c r="E47" s="16" t="s">
        <v>49</v>
      </c>
      <c r="F47" s="16" t="s">
        <v>9</v>
      </c>
      <c r="G47" s="17"/>
      <c r="H47" s="18"/>
      <c r="I47" s="17"/>
      <c r="J47" s="18"/>
      <c r="K47" s="16">
        <f t="shared" si="0"/>
        <v>0</v>
      </c>
    </row>
    <row r="48" spans="1:11" ht="15.75" x14ac:dyDescent="0.25">
      <c r="A48" s="5">
        <v>45067</v>
      </c>
      <c r="B48" s="6">
        <v>0.80555555555555547</v>
      </c>
      <c r="C48" s="7" t="s">
        <v>4</v>
      </c>
      <c r="D48" s="8" t="s">
        <v>52</v>
      </c>
      <c r="E48" s="9" t="s">
        <v>6</v>
      </c>
      <c r="F48" s="9" t="s">
        <v>8</v>
      </c>
      <c r="G48" s="10"/>
      <c r="H48" s="11"/>
      <c r="I48" s="10"/>
      <c r="J48" s="11"/>
      <c r="K48" s="9">
        <f t="shared" si="0"/>
        <v>0</v>
      </c>
    </row>
    <row r="49" spans="1:11" ht="15.75" x14ac:dyDescent="0.25">
      <c r="A49" s="12">
        <v>45067</v>
      </c>
      <c r="B49" s="13">
        <v>0.80555555555555547</v>
      </c>
      <c r="C49" s="14" t="s">
        <v>3</v>
      </c>
      <c r="D49" s="15" t="s">
        <v>51</v>
      </c>
      <c r="E49" s="16" t="s">
        <v>17</v>
      </c>
      <c r="F49" s="16" t="s">
        <v>47</v>
      </c>
      <c r="G49" s="17"/>
      <c r="H49" s="18"/>
      <c r="I49" s="17"/>
      <c r="J49" s="18"/>
      <c r="K49" s="16">
        <f t="shared" si="0"/>
        <v>0</v>
      </c>
    </row>
    <row r="50" spans="1:11" ht="15.75" x14ac:dyDescent="0.25">
      <c r="A50" s="5">
        <v>45068</v>
      </c>
      <c r="B50" s="6">
        <v>0.63888888888888895</v>
      </c>
      <c r="C50" s="7" t="s">
        <v>3</v>
      </c>
      <c r="D50" s="8" t="s">
        <v>51</v>
      </c>
      <c r="E50" s="9" t="s">
        <v>43</v>
      </c>
      <c r="F50" s="9" t="s">
        <v>7</v>
      </c>
      <c r="G50" s="10"/>
      <c r="H50" s="11"/>
      <c r="I50" s="10"/>
      <c r="J50" s="11"/>
      <c r="K50" s="9">
        <f t="shared" si="0"/>
        <v>0</v>
      </c>
    </row>
    <row r="51" spans="1:11" ht="15.75" x14ac:dyDescent="0.25">
      <c r="A51" s="12">
        <v>45068</v>
      </c>
      <c r="B51" s="13">
        <v>0.63888888888888895</v>
      </c>
      <c r="C51" s="14" t="s">
        <v>4</v>
      </c>
      <c r="D51" s="15" t="s">
        <v>52</v>
      </c>
      <c r="E51" s="16" t="s">
        <v>20</v>
      </c>
      <c r="F51" s="16" t="s">
        <v>19</v>
      </c>
      <c r="G51" s="17"/>
      <c r="H51" s="18"/>
      <c r="I51" s="17"/>
      <c r="J51" s="18"/>
      <c r="K51" s="16">
        <f t="shared" si="0"/>
        <v>0</v>
      </c>
    </row>
    <row r="52" spans="1:11" ht="15.75" x14ac:dyDescent="0.25">
      <c r="A52" s="5">
        <v>45068</v>
      </c>
      <c r="B52" s="6">
        <v>0.80555555555555547</v>
      </c>
      <c r="C52" s="7" t="s">
        <v>4</v>
      </c>
      <c r="D52" s="8" t="s">
        <v>52</v>
      </c>
      <c r="E52" s="9" t="s">
        <v>45</v>
      </c>
      <c r="F52" s="9" t="s">
        <v>49</v>
      </c>
      <c r="G52" s="10"/>
      <c r="H52" s="11"/>
      <c r="I52" s="10"/>
      <c r="J52" s="11"/>
      <c r="K52" s="9">
        <f t="shared" si="0"/>
        <v>0</v>
      </c>
    </row>
    <row r="53" spans="1:11" ht="15.75" x14ac:dyDescent="0.25">
      <c r="A53" s="12">
        <v>45068</v>
      </c>
      <c r="B53" s="13">
        <v>0.80555555555555547</v>
      </c>
      <c r="C53" s="14" t="s">
        <v>3</v>
      </c>
      <c r="D53" s="15" t="s">
        <v>51</v>
      </c>
      <c r="E53" s="16" t="s">
        <v>48</v>
      </c>
      <c r="F53" s="16" t="s">
        <v>50</v>
      </c>
      <c r="G53" s="17"/>
      <c r="H53" s="18"/>
      <c r="I53" s="17"/>
      <c r="J53" s="18"/>
      <c r="K53" s="16">
        <f t="shared" si="0"/>
        <v>0</v>
      </c>
    </row>
    <row r="54" spans="1:11" ht="15.75" x14ac:dyDescent="0.25">
      <c r="A54" s="5">
        <v>45069</v>
      </c>
      <c r="B54" s="6">
        <v>0.47222222222222227</v>
      </c>
      <c r="C54" s="7" t="s">
        <v>4</v>
      </c>
      <c r="D54" s="8" t="s">
        <v>52</v>
      </c>
      <c r="E54" s="9" t="s">
        <v>9</v>
      </c>
      <c r="F54" s="9" t="s">
        <v>19</v>
      </c>
      <c r="G54" s="10"/>
      <c r="H54" s="11"/>
      <c r="I54" s="10"/>
      <c r="J54" s="11"/>
      <c r="K54" s="9">
        <f t="shared" si="0"/>
        <v>0</v>
      </c>
    </row>
    <row r="55" spans="1:11" ht="15.75" x14ac:dyDescent="0.25">
      <c r="A55" s="12">
        <v>45069</v>
      </c>
      <c r="B55" s="13">
        <v>0.47222222222222227</v>
      </c>
      <c r="C55" s="14" t="s">
        <v>3</v>
      </c>
      <c r="D55" s="15" t="s">
        <v>51</v>
      </c>
      <c r="E55" s="16" t="s">
        <v>10</v>
      </c>
      <c r="F55" s="16" t="s">
        <v>47</v>
      </c>
      <c r="G55" s="17"/>
      <c r="H55" s="18"/>
      <c r="I55" s="17"/>
      <c r="J55" s="18"/>
      <c r="K55" s="16">
        <f t="shared" si="0"/>
        <v>0</v>
      </c>
    </row>
    <row r="56" spans="1:11" ht="15.75" x14ac:dyDescent="0.25">
      <c r="A56" s="5">
        <v>45069</v>
      </c>
      <c r="B56" s="6">
        <v>0.63888888888888895</v>
      </c>
      <c r="C56" s="7" t="s">
        <v>4</v>
      </c>
      <c r="D56" s="8" t="s">
        <v>52</v>
      </c>
      <c r="E56" s="9" t="s">
        <v>20</v>
      </c>
      <c r="F56" s="9" t="s">
        <v>6</v>
      </c>
      <c r="G56" s="10"/>
      <c r="H56" s="11"/>
      <c r="I56" s="10"/>
      <c r="J56" s="11"/>
      <c r="K56" s="9">
        <f t="shared" si="0"/>
        <v>0</v>
      </c>
    </row>
    <row r="57" spans="1:11" ht="15.75" x14ac:dyDescent="0.25">
      <c r="A57" s="12">
        <v>45069</v>
      </c>
      <c r="B57" s="13">
        <v>0.63888888888888895</v>
      </c>
      <c r="C57" s="14" t="s">
        <v>3</v>
      </c>
      <c r="D57" s="15" t="s">
        <v>51</v>
      </c>
      <c r="E57" s="16" t="s">
        <v>7</v>
      </c>
      <c r="F57" s="16" t="s">
        <v>17</v>
      </c>
      <c r="G57" s="17"/>
      <c r="H57" s="18"/>
      <c r="I57" s="17"/>
      <c r="J57" s="18"/>
      <c r="K57" s="16">
        <f t="shared" si="0"/>
        <v>0</v>
      </c>
    </row>
    <row r="58" spans="1:11" ht="15.75" x14ac:dyDescent="0.25">
      <c r="A58" s="5">
        <v>45069</v>
      </c>
      <c r="B58" s="6">
        <v>0.80555555555555547</v>
      </c>
      <c r="C58" s="7" t="s">
        <v>4</v>
      </c>
      <c r="D58" s="8" t="s">
        <v>52</v>
      </c>
      <c r="E58" s="9" t="s">
        <v>8</v>
      </c>
      <c r="F58" s="9" t="s">
        <v>44</v>
      </c>
      <c r="G58" s="10"/>
      <c r="H58" s="11"/>
      <c r="I58" s="10"/>
      <c r="J58" s="11"/>
      <c r="K58" s="9">
        <f t="shared" si="0"/>
        <v>0</v>
      </c>
    </row>
    <row r="59" spans="1:11" ht="15.75" x14ac:dyDescent="0.25">
      <c r="A59" s="12">
        <v>45069</v>
      </c>
      <c r="B59" s="13">
        <v>0.80555555555555547</v>
      </c>
      <c r="C59" s="14" t="s">
        <v>3</v>
      </c>
      <c r="D59" s="15" t="s">
        <v>51</v>
      </c>
      <c r="E59" s="16" t="s">
        <v>18</v>
      </c>
      <c r="F59" s="16" t="s">
        <v>43</v>
      </c>
      <c r="G59" s="17"/>
      <c r="H59" s="18"/>
      <c r="I59" s="17"/>
      <c r="J59" s="18"/>
      <c r="K59" s="16">
        <f t="shared" si="0"/>
        <v>0</v>
      </c>
    </row>
    <row r="60" spans="1:11" ht="15.75" x14ac:dyDescent="0.25">
      <c r="A60" s="19">
        <v>45071</v>
      </c>
      <c r="B60" s="20">
        <v>0.63888888888888895</v>
      </c>
      <c r="C60" s="2" t="s">
        <v>21</v>
      </c>
      <c r="D60" s="21" t="s">
        <v>51</v>
      </c>
      <c r="E60" s="22" t="s">
        <v>26</v>
      </c>
      <c r="F60" s="22" t="s">
        <v>31</v>
      </c>
      <c r="G60" s="23"/>
      <c r="H60" s="24"/>
      <c r="I60" s="23"/>
      <c r="J60" s="24"/>
      <c r="K60" s="25">
        <f t="shared" si="0"/>
        <v>0</v>
      </c>
    </row>
    <row r="61" spans="1:11" ht="15.75" x14ac:dyDescent="0.25">
      <c r="A61" s="26">
        <v>45071</v>
      </c>
      <c r="B61" s="27">
        <v>0.63888888888888895</v>
      </c>
      <c r="C61" s="3" t="s">
        <v>22</v>
      </c>
      <c r="D61" s="28" t="s">
        <v>52</v>
      </c>
      <c r="E61" s="29" t="s">
        <v>34</v>
      </c>
      <c r="F61" s="29" t="s">
        <v>27</v>
      </c>
      <c r="G61" s="30"/>
      <c r="H61" s="31"/>
      <c r="I61" s="30"/>
      <c r="J61" s="31"/>
      <c r="K61" s="32">
        <f t="shared" si="0"/>
        <v>0</v>
      </c>
    </row>
    <row r="62" spans="1:11" ht="15.75" x14ac:dyDescent="0.25">
      <c r="A62" s="19">
        <v>45071</v>
      </c>
      <c r="B62" s="20">
        <v>0.80555555555555547</v>
      </c>
      <c r="C62" s="2" t="s">
        <v>23</v>
      </c>
      <c r="D62" s="21" t="s">
        <v>51</v>
      </c>
      <c r="E62" s="22" t="s">
        <v>35</v>
      </c>
      <c r="F62" s="22" t="s">
        <v>32</v>
      </c>
      <c r="G62" s="23"/>
      <c r="H62" s="24"/>
      <c r="I62" s="23"/>
      <c r="J62" s="24"/>
      <c r="K62" s="25">
        <f t="shared" si="0"/>
        <v>0</v>
      </c>
    </row>
    <row r="63" spans="1:11" ht="15.75" x14ac:dyDescent="0.25">
      <c r="A63" s="26">
        <v>45071</v>
      </c>
      <c r="B63" s="27">
        <v>0.80555555555555547</v>
      </c>
      <c r="C63" s="3" t="s">
        <v>24</v>
      </c>
      <c r="D63" s="28" t="s">
        <v>52</v>
      </c>
      <c r="E63" s="29" t="s">
        <v>36</v>
      </c>
      <c r="F63" s="29" t="s">
        <v>33</v>
      </c>
      <c r="G63" s="30"/>
      <c r="H63" s="31"/>
      <c r="I63" s="30"/>
      <c r="J63" s="31"/>
      <c r="K63" s="32">
        <f t="shared" si="0"/>
        <v>0</v>
      </c>
    </row>
    <row r="64" spans="1:11" ht="15.75" x14ac:dyDescent="0.25">
      <c r="A64" s="5">
        <v>45073</v>
      </c>
      <c r="B64" s="6">
        <v>0.55555555555555558</v>
      </c>
      <c r="C64" s="7" t="s">
        <v>15</v>
      </c>
      <c r="D64" s="8" t="s">
        <v>51</v>
      </c>
      <c r="E64" s="33" t="s">
        <v>28</v>
      </c>
      <c r="F64" s="33" t="s">
        <v>37</v>
      </c>
      <c r="G64" s="10"/>
      <c r="H64" s="11"/>
      <c r="I64" s="10"/>
      <c r="J64" s="11"/>
      <c r="K64" s="9">
        <f t="shared" si="0"/>
        <v>0</v>
      </c>
    </row>
    <row r="65" spans="1:11" ht="15.75" x14ac:dyDescent="0.25">
      <c r="A65" s="12">
        <v>45073</v>
      </c>
      <c r="B65" s="13">
        <v>0.72222222222222221</v>
      </c>
      <c r="C65" s="14" t="s">
        <v>15</v>
      </c>
      <c r="D65" s="15" t="s">
        <v>51</v>
      </c>
      <c r="E65" s="34" t="s">
        <v>38</v>
      </c>
      <c r="F65" s="34" t="s">
        <v>39</v>
      </c>
      <c r="G65" s="17"/>
      <c r="H65" s="18"/>
      <c r="I65" s="17"/>
      <c r="J65" s="18"/>
      <c r="K65" s="16">
        <f t="shared" si="0"/>
        <v>0</v>
      </c>
    </row>
    <row r="66" spans="1:11" ht="15.75" x14ac:dyDescent="0.25">
      <c r="A66" s="5">
        <v>45074</v>
      </c>
      <c r="B66" s="6">
        <v>0.59722222222222221</v>
      </c>
      <c r="C66" s="7" t="s">
        <v>25</v>
      </c>
      <c r="D66" s="8" t="s">
        <v>51</v>
      </c>
      <c r="E66" s="33" t="s">
        <v>40</v>
      </c>
      <c r="F66" s="33" t="s">
        <v>41</v>
      </c>
      <c r="G66" s="10"/>
      <c r="H66" s="11"/>
      <c r="I66" s="10"/>
      <c r="J66" s="11"/>
      <c r="K66" s="9">
        <f t="shared" si="0"/>
        <v>0</v>
      </c>
    </row>
    <row r="67" spans="1:11" ht="15.75" x14ac:dyDescent="0.25">
      <c r="A67" s="12">
        <v>45074</v>
      </c>
      <c r="B67" s="13">
        <v>0.80555555555555547</v>
      </c>
      <c r="C67" s="14" t="s">
        <v>16</v>
      </c>
      <c r="D67" s="15" t="s">
        <v>51</v>
      </c>
      <c r="E67" s="34" t="s">
        <v>29</v>
      </c>
      <c r="F67" s="34" t="s">
        <v>30</v>
      </c>
      <c r="G67" s="17"/>
      <c r="H67" s="18"/>
      <c r="I67" s="17"/>
      <c r="J67" s="18"/>
      <c r="K67" s="16">
        <f t="shared" si="0"/>
        <v>0</v>
      </c>
    </row>
  </sheetData>
  <sheetProtection algorithmName="SHA-512" hashValue="vPaXb9bsXqd2FtM2Q2QRG8x8fLwejV2ET057cJBLOWB6J+LxGfXgN3CYI4U51EEdoKOS9ebCNUtcDPKX9IMKrg==" saltValue="0su8Rb0VgW2agnZRtPJ3tQ==" spinCount="100000" sheet="1" objects="1" scenarios="1" selectLockedCells="1"/>
  <mergeCells count="7">
    <mergeCell ref="H1:J2"/>
    <mergeCell ref="K1:K2"/>
    <mergeCell ref="A1:C2"/>
    <mergeCell ref="D1:G2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scale="90" orientation="portrait" r:id="rId1"/>
  <headerFooter>
    <oddFooter>&amp;C&amp;1#&amp;"Calibri"&amp;10&amp;K000000Internal</oddFooter>
  </headerFooter>
</worksheet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</vt:lpstr>
    </vt:vector>
  </TitlesOfParts>
  <Company>Continental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backov</dc:creator>
  <cp:lastModifiedBy>Backo, Vladimir</cp:lastModifiedBy>
  <cp:lastPrinted>2016-05-03T11:50:30Z</cp:lastPrinted>
  <dcterms:created xsi:type="dcterms:W3CDTF">2015-04-30T04:03:44Z</dcterms:created>
  <dcterms:modified xsi:type="dcterms:W3CDTF">2023-05-01T19:56:22Z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06a9c5-d130-408c-bc8e-3b5ecdb17aa0_Enabled">
    <vt:lpwstr>true</vt:lpwstr>
  </property>
  <property fmtid="{D5CDD505-2E9C-101B-9397-08002B2CF9AE}" pid="3" name="MSIP_Label_6006a9c5-d130-408c-bc8e-3b5ecdb17aa0_SetDate">
    <vt:lpwstr>2022-05-02T21:14:41Z</vt:lpwstr>
  </property>
  <property fmtid="{D5CDD505-2E9C-101B-9397-08002B2CF9AE}" pid="4" name="MSIP_Label_6006a9c5-d130-408c-bc8e-3b5ecdb17aa0_Method">
    <vt:lpwstr>Standard</vt:lpwstr>
  </property>
  <property fmtid="{D5CDD505-2E9C-101B-9397-08002B2CF9AE}" pid="5" name="MSIP_Label_6006a9c5-d130-408c-bc8e-3b5ecdb17aa0_Name">
    <vt:lpwstr>Recipients Have Full Control​</vt:lpwstr>
  </property>
  <property fmtid="{D5CDD505-2E9C-101B-9397-08002B2CF9AE}" pid="6" name="MSIP_Label_6006a9c5-d130-408c-bc8e-3b5ecdb17aa0_SiteId">
    <vt:lpwstr>8d4b558f-7b2e-40ba-ad1f-e04d79e6265a</vt:lpwstr>
  </property>
  <property fmtid="{D5CDD505-2E9C-101B-9397-08002B2CF9AE}" pid="7" name="MSIP_Label_6006a9c5-d130-408c-bc8e-3b5ecdb17aa0_ActionId">
    <vt:lpwstr>092bec2b-fe94-4cac-9374-92a56cfb17ae</vt:lpwstr>
  </property>
  <property fmtid="{D5CDD505-2E9C-101B-9397-08002B2CF9AE}" pid="8" name="MSIP_Label_6006a9c5-d130-408c-bc8e-3b5ecdb17aa0_ContentBits">
    <vt:lpwstr>2</vt:lpwstr>
  </property>
</Properties>
</file>